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ihonHanmen\"/>
    </mc:Choice>
  </mc:AlternateContent>
  <bookViews>
    <workbookView xWindow="0" yWindow="0" windowWidth="18390" windowHeight="10830"/>
  </bookViews>
  <sheets>
    <sheet name="Sheet2" sheetId="2" r:id="rId1"/>
    <sheet name="Sheet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E2" i="2"/>
  <c r="C5" i="2"/>
  <c r="D5" i="2" s="1"/>
  <c r="H24" i="2" s="1"/>
  <c r="D33" i="2"/>
  <c r="I33" i="2" s="1"/>
  <c r="C33" i="2"/>
  <c r="C32" i="2"/>
  <c r="D32" i="2" s="1"/>
  <c r="I32" i="2" s="1"/>
  <c r="C31" i="2"/>
  <c r="D31" i="2" s="1"/>
  <c r="I31" i="2" s="1"/>
  <c r="C30" i="2"/>
  <c r="C29" i="2"/>
  <c r="D29" i="2" s="1"/>
  <c r="I29" i="2" s="1"/>
  <c r="C28" i="2"/>
  <c r="D28" i="2" s="1"/>
  <c r="I28" i="2" s="1"/>
  <c r="C27" i="2"/>
  <c r="C26" i="2"/>
  <c r="D26" i="2" s="1"/>
  <c r="C25" i="2"/>
  <c r="D25" i="2" s="1"/>
  <c r="I25" i="2" s="1"/>
  <c r="C24" i="2"/>
  <c r="D24" i="2" s="1"/>
  <c r="I24" i="2" s="1"/>
  <c r="E20" i="2"/>
  <c r="C14" i="2"/>
  <c r="C13" i="2"/>
  <c r="D13" i="2" s="1"/>
  <c r="E13" i="2" s="1"/>
  <c r="C12" i="2"/>
  <c r="D12" i="2" s="1"/>
  <c r="E12" i="2" s="1"/>
  <c r="C11" i="2"/>
  <c r="C10" i="2"/>
  <c r="C9" i="2"/>
  <c r="D9" i="2" s="1"/>
  <c r="E9" i="2" s="1"/>
  <c r="C8" i="2"/>
  <c r="D8" i="2" s="1"/>
  <c r="E8" i="2" s="1"/>
  <c r="C7" i="2"/>
  <c r="C6" i="2"/>
  <c r="H28" i="2" l="1"/>
  <c r="H32" i="2"/>
  <c r="H27" i="2"/>
  <c r="H31" i="2"/>
  <c r="E5" i="2"/>
  <c r="E26" i="2"/>
  <c r="E25" i="2"/>
  <c r="E29" i="2"/>
  <c r="E33" i="2"/>
  <c r="D30" i="2"/>
  <c r="E31" i="2"/>
  <c r="D10" i="2"/>
  <c r="E32" i="2"/>
  <c r="D7" i="2"/>
  <c r="D27" i="2"/>
  <c r="D6" i="2"/>
  <c r="D14" i="2"/>
  <c r="E24" i="2"/>
  <c r="E28" i="2"/>
  <c r="D11" i="2"/>
  <c r="E11" i="2" l="1"/>
  <c r="H30" i="2"/>
  <c r="E10" i="2"/>
  <c r="H29" i="2"/>
  <c r="E27" i="2"/>
  <c r="I27" i="2"/>
  <c r="E7" i="2"/>
  <c r="H26" i="2"/>
  <c r="E30" i="2"/>
  <c r="I30" i="2"/>
  <c r="E6" i="2"/>
  <c r="H25" i="2"/>
  <c r="E14" i="2"/>
  <c r="H33" i="2"/>
</calcChain>
</file>

<file path=xl/sharedStrings.xml><?xml version="1.0" encoding="utf-8"?>
<sst xmlns="http://schemas.openxmlformats.org/spreadsheetml/2006/main" count="16" uniqueCount="12">
  <si>
    <t>number of characters per line</t>
    <phoneticPr fontId="1"/>
  </si>
  <si>
    <t>docGrid/@charSpace</t>
    <phoneticPr fontId="1"/>
  </si>
  <si>
    <t>points per line times 4096</t>
    <phoneticPr fontId="1"/>
  </si>
  <si>
    <t>one more character then?</t>
    <phoneticPr fontId="1"/>
  </si>
  <si>
    <t>pgSz/@w (twips)</t>
    <phoneticPr fontId="1"/>
  </si>
  <si>
    <t>pgMar/@right  (twips)</t>
    <phoneticPr fontId="1"/>
  </si>
  <si>
    <t>pgMar/@left (twips)</t>
    <phoneticPr fontId="1"/>
  </si>
  <si>
    <t xml:space="preserve"> col width (twips)</t>
    <phoneticPr fontId="1"/>
  </si>
  <si>
    <t xml:space="preserve">desired character pitch (twips) </t>
    <phoneticPr fontId="1"/>
  </si>
  <si>
    <t xml:space="preserve">twips per line </t>
    <phoneticPr fontId="1"/>
  </si>
  <si>
    <t xml:space="preserve"> col width (points) times 4096</t>
    <phoneticPr fontId="1"/>
  </si>
  <si>
    <t>desired character pitch (points) times 4096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</si>
</sst>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0" xfId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gMar/@right%20%20(twips)" TargetMode="External"/><Relationship Id="rId7" Type="http://schemas.openxmlformats.org/officeDocument/2006/relationships/hyperlink" Target="mailto:pgMar/@left%20(twips)" TargetMode="External"/><Relationship Id="rId2" Type="http://schemas.openxmlformats.org/officeDocument/2006/relationships/hyperlink" Target="mailto:pgSz/@w%20(twips)" TargetMode="External"/><Relationship Id="rId1" Type="http://schemas.openxmlformats.org/officeDocument/2006/relationships/hyperlink" Target="mailto:docGrid/@charSpace" TargetMode="External"/><Relationship Id="rId6" Type="http://schemas.openxmlformats.org/officeDocument/2006/relationships/hyperlink" Target="mailto:pgMar/@right%20%20(twips)" TargetMode="External"/><Relationship Id="rId5" Type="http://schemas.openxmlformats.org/officeDocument/2006/relationships/hyperlink" Target="mailto:pgSz/@w%20(twips)" TargetMode="External"/><Relationship Id="rId4" Type="http://schemas.openxmlformats.org/officeDocument/2006/relationships/hyperlink" Target="mailto:pgMar/@left%20(twips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E35" sqref="E35"/>
    </sheetView>
  </sheetViews>
  <sheetFormatPr defaultRowHeight="13.5" x14ac:dyDescent="0.15"/>
  <cols>
    <col min="1" max="1" width="11.875" customWidth="1"/>
    <col min="2" max="2" width="18.5" customWidth="1"/>
    <col min="3" max="3" width="32.875" customWidth="1"/>
    <col min="4" max="4" width="21.5" customWidth="1"/>
    <col min="5" max="5" width="16.375" customWidth="1"/>
  </cols>
  <sheetData>
    <row r="1" spans="1:5" ht="44.25" customHeight="1" x14ac:dyDescent="0.15">
      <c r="B1" s="3" t="s">
        <v>4</v>
      </c>
      <c r="C1" s="3" t="s">
        <v>5</v>
      </c>
      <c r="D1" s="3" t="s">
        <v>6</v>
      </c>
      <c r="E1" s="1" t="s">
        <v>10</v>
      </c>
    </row>
    <row r="2" spans="1:5" x14ac:dyDescent="0.15">
      <c r="B2">
        <v>11906</v>
      </c>
      <c r="C2">
        <v>3997</v>
      </c>
      <c r="D2">
        <v>3997</v>
      </c>
      <c r="E2">
        <f>(B2-C2-D2)*4096/20</f>
        <v>801177.59999999998</v>
      </c>
    </row>
    <row r="4" spans="1:5" ht="40.5" x14ac:dyDescent="0.15">
      <c r="A4" s="1" t="s">
        <v>0</v>
      </c>
      <c r="B4" s="2" t="s">
        <v>1</v>
      </c>
      <c r="C4" s="1" t="s">
        <v>11</v>
      </c>
      <c r="D4" s="1" t="s">
        <v>2</v>
      </c>
      <c r="E4" s="1" t="s">
        <v>3</v>
      </c>
    </row>
    <row r="5" spans="1:5" x14ac:dyDescent="0.15">
      <c r="A5">
        <v>18</v>
      </c>
      <c r="B5">
        <v>0</v>
      </c>
      <c r="C5">
        <f>10.5*4096+B5</f>
        <v>43008</v>
      </c>
      <c r="D5">
        <f>A5*C5</f>
        <v>774144</v>
      </c>
      <c r="E5">
        <f>C5+D5</f>
        <v>817152</v>
      </c>
    </row>
    <row r="6" spans="1:5" x14ac:dyDescent="0.15">
      <c r="A6">
        <v>18</v>
      </c>
      <c r="B6">
        <v>1502</v>
      </c>
      <c r="C6">
        <f>10.5*4096+B6</f>
        <v>44510</v>
      </c>
      <c r="D6" s="5">
        <f>A6*C6</f>
        <v>801180</v>
      </c>
      <c r="E6">
        <f>C6+D6</f>
        <v>845690</v>
      </c>
    </row>
    <row r="7" spans="1:5" x14ac:dyDescent="0.15">
      <c r="A7">
        <v>17</v>
      </c>
      <c r="B7">
        <v>1503</v>
      </c>
      <c r="C7">
        <f>10.5*4096+B7</f>
        <v>44511</v>
      </c>
      <c r="D7">
        <f>A7*C7</f>
        <v>756687</v>
      </c>
      <c r="E7">
        <f>C7+D7</f>
        <v>801198</v>
      </c>
    </row>
    <row r="8" spans="1:5" x14ac:dyDescent="0.15">
      <c r="A8">
        <v>17</v>
      </c>
      <c r="B8">
        <v>4121</v>
      </c>
      <c r="C8">
        <f>10.5*4096+B8</f>
        <v>47129</v>
      </c>
      <c r="D8" s="5">
        <f>A8*C8</f>
        <v>801193</v>
      </c>
      <c r="E8">
        <f>C8+D8</f>
        <v>848322</v>
      </c>
    </row>
    <row r="9" spans="1:5" x14ac:dyDescent="0.15">
      <c r="A9">
        <v>16</v>
      </c>
      <c r="B9">
        <v>4122</v>
      </c>
      <c r="C9">
        <f>10.5*4096+B9</f>
        <v>47130</v>
      </c>
      <c r="D9">
        <f>A9*C9</f>
        <v>754080</v>
      </c>
      <c r="E9">
        <f>C9+D9</f>
        <v>801210</v>
      </c>
    </row>
    <row r="10" spans="1:5" x14ac:dyDescent="0.15">
      <c r="A10">
        <v>16</v>
      </c>
      <c r="B10">
        <v>7065</v>
      </c>
      <c r="C10">
        <f>10.5*4096+B10</f>
        <v>50073</v>
      </c>
      <c r="D10">
        <f>A10*C10</f>
        <v>801168</v>
      </c>
      <c r="E10">
        <f>C10+D10</f>
        <v>851241</v>
      </c>
    </row>
    <row r="11" spans="1:5" x14ac:dyDescent="0.15">
      <c r="A11">
        <v>15</v>
      </c>
      <c r="B11">
        <v>7066</v>
      </c>
      <c r="C11">
        <f>10.5*4096+B11</f>
        <v>50074</v>
      </c>
      <c r="D11">
        <f>A11*C11</f>
        <v>751110</v>
      </c>
      <c r="E11" s="4">
        <f>C11+D11</f>
        <v>801184</v>
      </c>
    </row>
    <row r="12" spans="1:5" x14ac:dyDescent="0.15">
      <c r="A12">
        <v>15</v>
      </c>
      <c r="B12">
        <v>10403</v>
      </c>
      <c r="C12">
        <f>10.5*4096+B12</f>
        <v>53411</v>
      </c>
      <c r="D12">
        <f>A12*C12</f>
        <v>801165</v>
      </c>
      <c r="E12">
        <f>C12+D12</f>
        <v>854576</v>
      </c>
    </row>
    <row r="13" spans="1:5" x14ac:dyDescent="0.15">
      <c r="A13">
        <v>14</v>
      </c>
      <c r="B13">
        <v>10404</v>
      </c>
      <c r="C13">
        <f>10.5*4096+B13</f>
        <v>53412</v>
      </c>
      <c r="D13">
        <f>A13*C13</f>
        <v>747768</v>
      </c>
      <c r="E13" s="4">
        <f>C13+D13</f>
        <v>801180</v>
      </c>
    </row>
    <row r="14" spans="1:5" x14ac:dyDescent="0.15">
      <c r="A14">
        <v>14</v>
      </c>
      <c r="B14">
        <v>14219</v>
      </c>
      <c r="C14">
        <f>10.5*4096+B14</f>
        <v>57227</v>
      </c>
      <c r="D14" s="5">
        <f>A14*C14</f>
        <v>801178</v>
      </c>
      <c r="E14">
        <f>C14+D14</f>
        <v>858405</v>
      </c>
    </row>
    <row r="19" spans="1:9" x14ac:dyDescent="0.15">
      <c r="B19" s="3" t="s">
        <v>4</v>
      </c>
      <c r="C19" s="3" t="s">
        <v>5</v>
      </c>
      <c r="D19" s="3" t="s">
        <v>6</v>
      </c>
      <c r="E19" t="s">
        <v>7</v>
      </c>
    </row>
    <row r="20" spans="1:9" x14ac:dyDescent="0.15">
      <c r="B20">
        <v>11906</v>
      </c>
      <c r="C20">
        <v>3997</v>
      </c>
      <c r="D20">
        <v>3997</v>
      </c>
      <c r="E20">
        <f>B20-C20-D20</f>
        <v>3912</v>
      </c>
    </row>
    <row r="23" spans="1:9" ht="27" x14ac:dyDescent="0.15">
      <c r="C23" s="1" t="s">
        <v>8</v>
      </c>
      <c r="D23" s="1" t="s">
        <v>9</v>
      </c>
      <c r="E23" s="1" t="s">
        <v>3</v>
      </c>
    </row>
    <row r="24" spans="1:9" x14ac:dyDescent="0.15">
      <c r="A24">
        <v>18</v>
      </c>
      <c r="B24">
        <v>0</v>
      </c>
      <c r="C24">
        <f>10.5*20+B24*20/4096</f>
        <v>210</v>
      </c>
      <c r="D24">
        <f>A24*C24</f>
        <v>3780</v>
      </c>
      <c r="E24">
        <f>C24+D24</f>
        <v>3990</v>
      </c>
      <c r="H24">
        <f>D5</f>
        <v>774144</v>
      </c>
      <c r="I24">
        <f>D24</f>
        <v>3780</v>
      </c>
    </row>
    <row r="25" spans="1:9" x14ac:dyDescent="0.15">
      <c r="A25">
        <v>18</v>
      </c>
      <c r="B25">
        <v>1502</v>
      </c>
      <c r="C25">
        <f>10.5*20+B25*20/4096</f>
        <v>217.333984375</v>
      </c>
      <c r="D25" s="5">
        <f>A25*C25</f>
        <v>3912.01171875</v>
      </c>
      <c r="E25">
        <f>C25+D25</f>
        <v>4129.345703125</v>
      </c>
      <c r="H25">
        <f>D6</f>
        <v>801180</v>
      </c>
      <c r="I25">
        <f>D25</f>
        <v>3912.01171875</v>
      </c>
    </row>
    <row r="26" spans="1:9" x14ac:dyDescent="0.15">
      <c r="A26">
        <v>17</v>
      </c>
      <c r="B26">
        <v>1503</v>
      </c>
      <c r="C26">
        <f>10.5*20+B26*20/4096</f>
        <v>217.3388671875</v>
      </c>
      <c r="D26">
        <f>A26*C26</f>
        <v>3694.7607421875</v>
      </c>
      <c r="E26">
        <f>C26+D26</f>
        <v>3912.099609375</v>
      </c>
      <c r="H26">
        <f>D7</f>
        <v>756687</v>
      </c>
      <c r="I26">
        <f>D26</f>
        <v>3694.7607421875</v>
      </c>
    </row>
    <row r="27" spans="1:9" x14ac:dyDescent="0.15">
      <c r="A27">
        <v>17</v>
      </c>
      <c r="B27">
        <v>4121</v>
      </c>
      <c r="C27">
        <f>10.5*20+B27*20/4096</f>
        <v>230.1220703125</v>
      </c>
      <c r="D27" s="5">
        <f>A27*C27</f>
        <v>3912.0751953125</v>
      </c>
      <c r="E27">
        <f>C27+D27</f>
        <v>4142.197265625</v>
      </c>
      <c r="H27">
        <f>D8</f>
        <v>801193</v>
      </c>
      <c r="I27">
        <f>D27</f>
        <v>3912.0751953125</v>
      </c>
    </row>
    <row r="28" spans="1:9" x14ac:dyDescent="0.15">
      <c r="A28">
        <v>16</v>
      </c>
      <c r="B28">
        <v>4122</v>
      </c>
      <c r="C28">
        <f>10.5*20+B28*20/4096</f>
        <v>230.126953125</v>
      </c>
      <c r="D28">
        <f>A28*C28</f>
        <v>3682.03125</v>
      </c>
      <c r="E28">
        <f>C28+D28</f>
        <v>3912.158203125</v>
      </c>
      <c r="H28">
        <f>D9</f>
        <v>754080</v>
      </c>
      <c r="I28">
        <f>D28</f>
        <v>3682.03125</v>
      </c>
    </row>
    <row r="29" spans="1:9" x14ac:dyDescent="0.15">
      <c r="A29">
        <v>16</v>
      </c>
      <c r="B29">
        <v>7065</v>
      </c>
      <c r="C29">
        <f>10.5*20+B29*20/4096</f>
        <v>244.4970703125</v>
      </c>
      <c r="D29">
        <f>A29*C29</f>
        <v>3911.953125</v>
      </c>
      <c r="E29">
        <f>C29+D29</f>
        <v>4156.4501953125</v>
      </c>
      <c r="H29">
        <f>D10</f>
        <v>801168</v>
      </c>
      <c r="I29">
        <f>D29</f>
        <v>3911.953125</v>
      </c>
    </row>
    <row r="30" spans="1:9" x14ac:dyDescent="0.15">
      <c r="A30">
        <v>15</v>
      </c>
      <c r="B30">
        <v>7066</v>
      </c>
      <c r="C30">
        <f>10.5*20+B30*20/4096</f>
        <v>244.501953125</v>
      </c>
      <c r="D30">
        <f>A30*C30</f>
        <v>3667.529296875</v>
      </c>
      <c r="E30" s="4">
        <f>C30+D30</f>
        <v>3912.03125</v>
      </c>
      <c r="H30">
        <f>D11</f>
        <v>751110</v>
      </c>
      <c r="I30">
        <f>D30</f>
        <v>3667.529296875</v>
      </c>
    </row>
    <row r="31" spans="1:9" x14ac:dyDescent="0.15">
      <c r="A31">
        <v>15</v>
      </c>
      <c r="B31">
        <v>10403</v>
      </c>
      <c r="C31">
        <f>10.5*20+B31*20/4096</f>
        <v>260.7958984375</v>
      </c>
      <c r="D31">
        <f>A31*C31</f>
        <v>3911.9384765625</v>
      </c>
      <c r="E31">
        <f>C31+D31</f>
        <v>4172.734375</v>
      </c>
      <c r="H31">
        <f>D12</f>
        <v>801165</v>
      </c>
      <c r="I31">
        <f>D31</f>
        <v>3911.9384765625</v>
      </c>
    </row>
    <row r="32" spans="1:9" x14ac:dyDescent="0.15">
      <c r="A32">
        <v>14</v>
      </c>
      <c r="B32">
        <v>10404</v>
      </c>
      <c r="C32">
        <f>10.5*20+B32*20/4096</f>
        <v>260.80078125</v>
      </c>
      <c r="D32">
        <f>A32*C32</f>
        <v>3651.2109375</v>
      </c>
      <c r="E32" s="4">
        <f>C32+D32</f>
        <v>3912.01171875</v>
      </c>
      <c r="H32">
        <f>D13</f>
        <v>747768</v>
      </c>
      <c r="I32">
        <f>D32</f>
        <v>3651.2109375</v>
      </c>
    </row>
    <row r="33" spans="1:9" x14ac:dyDescent="0.15">
      <c r="A33">
        <v>14</v>
      </c>
      <c r="B33">
        <v>14219</v>
      </c>
      <c r="C33">
        <f>10.5*20+B33*20/4096</f>
        <v>279.4287109375</v>
      </c>
      <c r="D33" s="5">
        <f>A33*C33</f>
        <v>3912.001953125</v>
      </c>
      <c r="E33">
        <f>C33+D33</f>
        <v>4191.4306640625</v>
      </c>
      <c r="H33">
        <f>D14</f>
        <v>801178</v>
      </c>
      <c r="I33">
        <f>D33</f>
        <v>3912.001953125</v>
      </c>
    </row>
  </sheetData>
  <phoneticPr fontId="1"/>
  <hyperlinks>
    <hyperlink ref="B4" r:id="rId1"/>
    <hyperlink ref="B19" r:id="rId2"/>
    <hyperlink ref="C19" r:id="rId3"/>
    <hyperlink ref="D19" r:id="rId4"/>
    <hyperlink ref="B1" r:id="rId5"/>
    <hyperlink ref="C1" r:id="rId6"/>
    <hyperlink ref="D1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4" sqref="A14"/>
    </sheetView>
  </sheetViews>
  <sheetFormatPr defaultRowHeight="13.5" x14ac:dyDescent="0.15"/>
  <cols>
    <col min="1" max="1" width="17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 Murata</dc:creator>
  <cp:lastModifiedBy>Makoto Murata</cp:lastModifiedBy>
  <dcterms:created xsi:type="dcterms:W3CDTF">2015-08-05T12:26:21Z</dcterms:created>
  <dcterms:modified xsi:type="dcterms:W3CDTF">2015-08-08T08:58:45Z</dcterms:modified>
</cp:coreProperties>
</file>